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44525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<sst xmlns="http://schemas.openxmlformats.org/spreadsheetml/2006/main" count="245" uniqueCount="117">
  <si>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</si>
  <si>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</si>
  <si>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01.01.2023</t>
  </si>
  <si>
    <t>Организация:</t>
  </si>
  <si>
    <t>Управление юстиции Навоийской области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</si>
  <si>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</si>
  <si>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</si>
  <si>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</si>
  <si>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</si>
  <si>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</si>
  <si>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</si>
  <si>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</si>
  <si>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400121860124017033602009001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</si>
  <si>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</si>
  <si>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</si>
  <si>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</si>
  <si>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</si>
  <si>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</si>
  <si>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</si>
  <si>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</si>
  <si>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</si>
  <si>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</si>
  <si>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</si>
  <si>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</si>
  <si>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</si>
  <si>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</si>
  <si>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</si>
  <si>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</si>
  <si>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</si>
  <si>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</si>
  <si>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</si>
  <si>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</si>
  <si>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</si>
  <si>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</si>
  <si>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</si>
  <si>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</si>
  <si>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</si>
  <si>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</si>
  <si>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</si>
  <si>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</si>
  <si>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</si>
  <si>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</si>
  <si>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</si>
  <si>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</si>
  <si>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</si>
  <si>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</si>
  <si>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</si>
  <si>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</si>
  <si>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</si>
  <si>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</si>
  <si>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</si>
  <si>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</si>
  <si>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</si>
  <si>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</si>
  <si>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</si>
  <si>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</si>
  <si>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</si>
  <si>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</si>
  <si>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</si>
  <si>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Коммунальные услуги</t>
  </si>
  <si>
    <t>Электроэнергия</t>
  </si>
  <si>
    <t>Природный газ</t>
  </si>
  <si>
    <t>22</t>
  </si>
  <si>
    <t>Холодная вода и канализация</t>
  </si>
  <si>
    <t>24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</si>
  <si>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</si>
  <si>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</si>
  <si>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</si>
  <si>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</si>
  <si>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</si>
  <si>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</si>
  <si>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</si>
  <si>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</si>
  <si>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</si>
  <si>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</si>
  <si>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</si>
  <si>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</si>
  <si>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</si>
  <si>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</si>
  <si>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Одежды, обуви и постельных принадлежностей</t>
  </si>
  <si>
    <t>200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</si>
  <si>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</si>
  <si>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</si>
  <si>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</si>
  <si>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</si>
  <si>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</si>
  <si>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</si>
  <si>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</si>
  <si>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</si>
  <si>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</si>
  <si>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</si>
  <si>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</si>
  <si>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Капитальный ремонт основных средств</t>
  </si>
  <si>
    <t>Другие виды расходов по капитальному ремонту прочих основных средств</t>
  </si>
  <si>
    <t>39</t>
  </si>
  <si>
    <t>Приобретение основных средств</t>
  </si>
  <si>
    <t>Здания</t>
  </si>
  <si>
    <t>Нежилые здания</t>
  </si>
  <si>
    <t>54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</si>
  <si>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</si>
  <si>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</si>
  <si>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</si>
  <si>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</si>
  <si>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</si>
  <si>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</si>
  <si>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</si>
  <si>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</si>
  <si>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</si>
  <si>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</si>
  <si>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</si>
  <si>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</si>
  <si>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</si>
  <si>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</si>
  <si>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</si>
  <si>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</si>
  <si>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Электрон давлат харидларида иштирок этиш учун закалат тулови харажатлари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</si>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</sst>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6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19" fillId="0" borderId="1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workbookViewId="0">
      <selection activeCell="E85" sqref="E85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24" t="s">
        <v>0</v>
      </c>
      <c r="D1" s="24"/>
      <c r="E1" s="24"/>
      <c r="F1" s="24"/>
    </row>
    <row r="2" spans="1:6" ht="36.75" customHeight="1" x14ac:dyDescent="0.25">
      <c r="A2" s="25" t="s">
        <v>1</v>
      </c>
      <c r="B2" s="25"/>
      <c r="C2" s="25"/>
      <c r="D2" s="25"/>
      <c r="E2" s="25"/>
      <c r="F2" s="25"/>
    </row>
    <row r="3" spans="1:6" x14ac:dyDescent="0.25">
      <c r="A3" s="26" t="s">
        <v>2</v>
      </c>
      <c r="B3" s="26"/>
      <c r="C3" s="26"/>
      <c r="D3" s="26"/>
      <c r="E3" s="26"/>
      <c r="F3" s="26"/>
    </row>
    <row r="5" spans="1:6" x14ac:dyDescent="0.25">
      <c r="A5" s="7" t="s">
        <v>3</v>
      </c>
      <c r="B5" s="27" t="s">
        <v>4</v>
      </c>
      <c r="C5" s="27"/>
      <c r="D5" s="27"/>
      <c r="E5" s="27"/>
      <c r="F5" s="27"/>
    </row>
    <row r="6" spans="1:6" x14ac:dyDescent="0.25">
      <c r="A6" s="7" t="s">
        <v>5</v>
      </c>
      <c r="B6" s="28" t="s">
        <v>6</v>
      </c>
      <c r="C6" s="28"/>
      <c r="D6" s="28"/>
      <c r="E6" s="28"/>
      <c r="F6" s="28"/>
    </row>
    <row r="7" spans="1:6" x14ac:dyDescent="0.25">
      <c r="A7" s="7" t="s">
        <v>7</v>
      </c>
      <c r="B7" s="28" t="s">
        <v>8</v>
      </c>
      <c r="C7" s="28"/>
      <c r="D7" s="28"/>
      <c r="E7" s="28"/>
      <c r="F7" s="28"/>
    </row>
    <row r="8" spans="1:6" x14ac:dyDescent="0.25">
      <c r="A8" s="7" t="s">
        <v>9</v>
      </c>
      <c r="B8" s="28" t="s">
        <v>10</v>
      </c>
      <c r="C8" s="28"/>
      <c r="D8" s="28"/>
      <c r="E8" s="28"/>
      <c r="F8" s="28"/>
    </row>
    <row r="9" spans="1:6" x14ac:dyDescent="0.25">
      <c r="A9" s="8" t="s">
        <v>11</v>
      </c>
      <c r="B9" s="29" t="s">
        <v>12</v>
      </c>
      <c r="C9" s="29"/>
      <c r="D9" s="29"/>
      <c r="E9" s="29"/>
      <c r="F9" s="29"/>
    </row>
    <row r="10" spans="1:6" ht="15.75" customHeight="1" x14ac:dyDescent="0.25">
      <c r="A10" s="30" t="s">
        <v>13</v>
      </c>
      <c r="B10" s="31"/>
      <c r="C10" s="31"/>
      <c r="D10" s="31"/>
      <c r="E10" s="32"/>
      <c r="F10" s="11" t="s">
        <v>14</v>
      </c>
    </row>
    <row r="11" spans="1:6" ht="15.75" customHeight="1" x14ac:dyDescent="0.25">
      <c r="A11" s="33" t="s">
        <v>15</v>
      </c>
      <c r="B11" s="34"/>
      <c r="C11" s="34"/>
      <c r="D11" s="34"/>
      <c r="E11" s="35"/>
      <c r="F11" s="1">
        <v>205041.1</v>
      </c>
    </row>
    <row r="12" spans="1:6" ht="15.75" customHeight="1" x14ac:dyDescent="0.25">
      <c r="A12" s="23" t="s">
        <v>16</v>
      </c>
      <c r="B12" s="21"/>
      <c r="C12" s="21"/>
      <c r="D12" s="21"/>
      <c r="E12" s="22"/>
      <c r="F12" s="1">
        <f>F13+F20</f>
        <v>1738686.5</v>
      </c>
    </row>
    <row r="13" spans="1:6" ht="15.75" customHeight="1" x14ac:dyDescent="0.25">
      <c r="A13" s="20" t="s">
        <v>17</v>
      </c>
      <c r="B13" s="21"/>
      <c r="C13" s="21"/>
      <c r="D13" s="21"/>
      <c r="E13" s="22"/>
      <c r="F13" s="1">
        <f>SUM(F15:F19)</f>
        <v>1738686.5</v>
      </c>
    </row>
    <row r="14" spans="1:6" ht="15.75" customHeight="1" x14ac:dyDescent="0.25">
      <c r="A14" s="17" t="s">
        <v>18</v>
      </c>
      <c r="B14" s="18"/>
      <c r="C14" s="18"/>
      <c r="D14" s="18"/>
      <c r="E14" s="19"/>
      <c r="F14" s="1"/>
    </row>
    <row r="15" spans="1:6" ht="15.75" customHeight="1" x14ac:dyDescent="0.25">
      <c r="A15" s="17" t="s">
        <v>19</v>
      </c>
      <c r="B15" s="18"/>
      <c r="C15" s="18"/>
      <c r="D15" s="18"/>
      <c r="E15" s="19"/>
      <c r="F15" s="2">
        <v>1217086.8</v>
      </c>
    </row>
    <row r="16" spans="1:6" ht="33.75" customHeight="1" x14ac:dyDescent="0.25">
      <c r="A16" s="17" t="s">
        <v>20</v>
      </c>
      <c r="B16" s="18"/>
      <c r="C16" s="18"/>
      <c r="D16" s="18"/>
      <c r="E16" s="19"/>
      <c r="F16" s="2">
        <v>5484.7</v>
      </c>
    </row>
    <row r="17" spans="1:6" ht="33" customHeight="1" x14ac:dyDescent="0.25">
      <c r="A17" s="17" t="s">
        <v>21</v>
      </c>
      <c r="B17" s="18"/>
      <c r="C17" s="18"/>
      <c r="D17" s="18"/>
      <c r="E17" s="19"/>
      <c r="F17" s="2">
        <v>0</v>
      </c>
    </row>
    <row r="18" spans="1:6" x14ac:dyDescent="0.25">
      <c r="A18" s="17" t="s">
        <v>22</v>
      </c>
      <c r="B18" s="18"/>
      <c r="C18" s="18"/>
      <c r="D18" s="18"/>
      <c r="E18" s="19"/>
      <c r="F18" s="2">
        <v>516115</v>
      </c>
    </row>
    <row r="19" spans="1:6" ht="31.5" customHeight="1" x14ac:dyDescent="0.25">
      <c r="A19" s="17" t="s">
        <v>23</v>
      </c>
      <c r="B19" s="18"/>
      <c r="C19" s="18"/>
      <c r="D19" s="18"/>
      <c r="E19" s="19"/>
      <c r="F19" s="2">
        <v>0</v>
      </c>
    </row>
    <row r="20" spans="1:6" x14ac:dyDescent="0.25">
      <c r="A20" s="20" t="s">
        <v>24</v>
      </c>
      <c r="B20" s="21"/>
      <c r="C20" s="21"/>
      <c r="D20" s="21"/>
      <c r="E20" s="22"/>
      <c r="F20" s="1">
        <v>0</v>
      </c>
    </row>
    <row r="21" spans="1:6" ht="15.75" customHeight="1" x14ac:dyDescent="0.25">
      <c r="A21" s="23" t="s">
        <v>25</v>
      </c>
      <c r="B21" s="21"/>
      <c r="C21" s="21"/>
      <c r="D21" s="21"/>
      <c r="E21" s="22"/>
      <c r="F21" s="1">
        <f>F22+F23</f>
        <v>657950.9</v>
      </c>
    </row>
    <row r="22" spans="1:6" ht="15.75" customHeight="1" x14ac:dyDescent="0.25">
      <c r="A22" s="23" t="s">
        <v>26</v>
      </c>
      <c r="B22" s="21"/>
      <c r="C22" s="21"/>
      <c r="D22" s="21"/>
      <c r="E22" s="22"/>
      <c r="F22" s="1">
        <v>657950.9</v>
      </c>
    </row>
    <row r="23" spans="1:6" ht="15.75" customHeight="1" x14ac:dyDescent="0.25">
      <c r="A23" s="23" t="s">
        <v>27</v>
      </c>
      <c r="B23" s="21"/>
      <c r="C23" s="21"/>
      <c r="D23" s="21"/>
      <c r="E23" s="22"/>
      <c r="F23" s="1">
        <v>0</v>
      </c>
    </row>
    <row r="24" spans="1:6" ht="15.75" customHeight="1" x14ac:dyDescent="0.25">
      <c r="A24" s="23" t="s">
        <v>28</v>
      </c>
      <c r="B24" s="21"/>
      <c r="C24" s="21"/>
      <c r="D24" s="21"/>
      <c r="E24" s="22"/>
      <c r="F24" s="1">
        <f>F11+F12-F21</f>
        <v>1285776.7000000002</v>
      </c>
    </row>
    <row r="25" spans="1:6" ht="15.75" customHeight="1" x14ac:dyDescent="0.25">
      <c r="A25" s="23" t="s">
        <v>29</v>
      </c>
      <c r="B25" s="21"/>
      <c r="C25" s="21"/>
      <c r="D25" s="21"/>
      <c r="E25" s="22"/>
      <c r="F25" s="1">
        <v>0</v>
      </c>
    </row>
    <row r="26" spans="1:6" x14ac:dyDescent="0.25">
      <c r="A26" s="16" t="s">
        <v>30</v>
      </c>
      <c r="B26" s="16"/>
      <c r="C26" s="16"/>
      <c r="D26" s="16"/>
      <c r="E26" s="16"/>
      <c r="F26" s="16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657950.9</v>
      </c>
      <c r="F28" s="1">
        <v>1577309.9</v>
      </c>
    </row>
    <row r="29" spans="1:6" s="13" customFormat="1" ht="25.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211255.4</v>
      </c>
      <c r="F29" s="1">
        <v>211255.4</v>
      </c>
    </row>
    <row r="30" spans="1:6" s="13" customFormat="1" ht="14.25" x14ac:dyDescent="0.2">
      <c r="A30" s="14" t="s">
        <v>40</v>
      </c>
      <c r="B30" s="15" t="s">
        <v>41</v>
      </c>
      <c r="C30" s="15" t="s">
        <v>42</v>
      </c>
      <c r="D30" s="15" t="s">
        <v>38</v>
      </c>
      <c r="E30" s="1">
        <v>211255.4</v>
      </c>
      <c r="F30" s="1">
        <v>211255.4</v>
      </c>
    </row>
    <row r="31" spans="1:6" s="13" customFormat="1" ht="14.25" x14ac:dyDescent="0.2">
      <c r="A31" s="14" t="s">
        <v>43</v>
      </c>
      <c r="B31" s="15" t="s">
        <v>41</v>
      </c>
      <c r="C31" s="15" t="s">
        <v>44</v>
      </c>
      <c r="D31" s="15" t="s">
        <v>38</v>
      </c>
      <c r="E31" s="1">
        <v>211255.4</v>
      </c>
      <c r="F31" s="1">
        <v>211255.4</v>
      </c>
    </row>
    <row r="32" spans="1:6" x14ac:dyDescent="0.25">
      <c r="A32" s="12" t="s">
        <v>45</v>
      </c>
      <c r="B32" s="6" t="s">
        <v>41</v>
      </c>
      <c r="C32" s="6" t="s">
        <v>44</v>
      </c>
      <c r="D32" s="6" t="s">
        <v>46</v>
      </c>
      <c r="E32" s="2">
        <v>211255.4</v>
      </c>
      <c r="F32" s="2">
        <v>211255.4</v>
      </c>
    </row>
    <row r="33" spans="1:6" s="13" customFormat="1" ht="14.25" x14ac:dyDescent="0.2">
      <c r="A33" s="14" t="s">
        <v>47</v>
      </c>
      <c r="B33" s="15" t="s">
        <v>38</v>
      </c>
      <c r="C33" s="15" t="s">
        <v>38</v>
      </c>
      <c r="D33" s="15" t="s">
        <v>38</v>
      </c>
      <c r="E33" s="1">
        <v>28780.9</v>
      </c>
      <c r="F33" s="1">
        <v>28780.9</v>
      </c>
    </row>
    <row r="34" spans="1:6" s="13" customFormat="1" ht="14.25" x14ac:dyDescent="0.2">
      <c r="A34" s="14" t="s">
        <v>48</v>
      </c>
      <c r="B34" s="15" t="s">
        <v>41</v>
      </c>
      <c r="C34" s="15" t="s">
        <v>49</v>
      </c>
      <c r="D34" s="15" t="s">
        <v>38</v>
      </c>
      <c r="E34" s="1">
        <v>28780.9</v>
      </c>
      <c r="F34" s="1">
        <v>28780.9</v>
      </c>
    </row>
    <row r="35" spans="1:6" s="13" customFormat="1" ht="25.5" x14ac:dyDescent="0.2">
      <c r="A35" s="14" t="s">
        <v>50</v>
      </c>
      <c r="B35" s="15" t="s">
        <v>41</v>
      </c>
      <c r="C35" s="15" t="s">
        <v>51</v>
      </c>
      <c r="D35" s="15" t="s">
        <v>38</v>
      </c>
      <c r="E35" s="1">
        <v>28780.9</v>
      </c>
      <c r="F35" s="1">
        <v>28780.9</v>
      </c>
    </row>
    <row r="36" spans="1:6" x14ac:dyDescent="0.25">
      <c r="A36" s="12" t="s">
        <v>52</v>
      </c>
      <c r="B36" s="6" t="s">
        <v>41</v>
      </c>
      <c r="C36" s="6" t="s">
        <v>51</v>
      </c>
      <c r="D36" s="6" t="s">
        <v>46</v>
      </c>
      <c r="E36" s="2">
        <v>28780.9</v>
      </c>
      <c r="F36" s="2">
        <v>28780.9</v>
      </c>
    </row>
    <row r="37" spans="1:6" s="13" customFormat="1" ht="14.25" x14ac:dyDescent="0.2">
      <c r="A37" s="14" t="s">
        <v>53</v>
      </c>
      <c r="B37" s="15" t="s">
        <v>38</v>
      </c>
      <c r="C37" s="15" t="s">
        <v>38</v>
      </c>
      <c r="D37" s="15" t="s">
        <v>38</v>
      </c>
      <c r="E37" s="1">
        <v>417914.6</v>
      </c>
      <c r="F37" s="1">
        <v>1337273.6000000001</v>
      </c>
    </row>
    <row r="38" spans="1:6" s="13" customFormat="1" ht="14.25" x14ac:dyDescent="0.2">
      <c r="A38" s="14" t="s">
        <v>54</v>
      </c>
      <c r="B38" s="15" t="s">
        <v>55</v>
      </c>
      <c r="C38" s="15" t="s">
        <v>38</v>
      </c>
      <c r="D38" s="15" t="s">
        <v>38</v>
      </c>
      <c r="E38" s="1">
        <v>338618.1</v>
      </c>
      <c r="F38" s="1">
        <v>592599.1</v>
      </c>
    </row>
    <row r="39" spans="1:6" s="13" customFormat="1" ht="14.25" x14ac:dyDescent="0.2">
      <c r="A39" s="14" t="s">
        <v>56</v>
      </c>
      <c r="B39" s="15" t="s">
        <v>55</v>
      </c>
      <c r="C39" s="15" t="s">
        <v>42</v>
      </c>
      <c r="D39" s="15" t="s">
        <v>38</v>
      </c>
      <c r="E39" s="1">
        <v>15888</v>
      </c>
      <c r="F39" s="1">
        <v>15888</v>
      </c>
    </row>
    <row r="40" spans="1:6" x14ac:dyDescent="0.25">
      <c r="A40" s="12" t="s">
        <v>57</v>
      </c>
      <c r="B40" s="6" t="s">
        <v>55</v>
      </c>
      <c r="C40" s="6" t="s">
        <v>44</v>
      </c>
      <c r="D40" s="6" t="s">
        <v>58</v>
      </c>
      <c r="E40" s="2">
        <v>15888</v>
      </c>
      <c r="F40" s="2">
        <v>15888</v>
      </c>
    </row>
    <row r="41" spans="1:6" s="13" customFormat="1" ht="14.25" x14ac:dyDescent="0.2">
      <c r="A41" s="14" t="s">
        <v>59</v>
      </c>
      <c r="B41" s="15" t="s">
        <v>55</v>
      </c>
      <c r="C41" s="15" t="s">
        <v>49</v>
      </c>
      <c r="D41" s="15" t="s">
        <v>38</v>
      </c>
      <c r="E41" s="1">
        <v>129284.6</v>
      </c>
      <c r="F41" s="1">
        <v>124020</v>
      </c>
    </row>
    <row r="42" spans="1:6" x14ac:dyDescent="0.25">
      <c r="A42" s="12" t="s">
        <v>60</v>
      </c>
      <c r="B42" s="6" t="s">
        <v>55</v>
      </c>
      <c r="C42" s="6" t="s">
        <v>51</v>
      </c>
      <c r="D42" s="6" t="s">
        <v>58</v>
      </c>
      <c r="E42" s="2">
        <v>104883.6</v>
      </c>
      <c r="F42" s="2">
        <v>91691.7</v>
      </c>
    </row>
    <row r="43" spans="1:6" x14ac:dyDescent="0.25">
      <c r="A43" s="12" t="s">
        <v>61</v>
      </c>
      <c r="B43" s="6" t="s">
        <v>55</v>
      </c>
      <c r="C43" s="6" t="s">
        <v>62</v>
      </c>
      <c r="D43" s="6" t="s">
        <v>58</v>
      </c>
      <c r="E43" s="2">
        <v>24401</v>
      </c>
      <c r="F43" s="2">
        <v>31963.599999999999</v>
      </c>
    </row>
    <row r="44" spans="1:6" x14ac:dyDescent="0.25">
      <c r="A44" s="12" t="s">
        <v>63</v>
      </c>
      <c r="B44" s="6" t="s">
        <v>55</v>
      </c>
      <c r="C44" s="6" t="s">
        <v>64</v>
      </c>
      <c r="D44" s="6" t="s">
        <v>58</v>
      </c>
      <c r="E44" s="2">
        <v>0</v>
      </c>
      <c r="F44" s="2">
        <v>364.7</v>
      </c>
    </row>
    <row r="45" spans="1:6" s="13" customFormat="1" ht="14.25" x14ac:dyDescent="0.2">
      <c r="A45" s="14" t="s">
        <v>65</v>
      </c>
      <c r="B45" s="15" t="s">
        <v>55</v>
      </c>
      <c r="C45" s="15" t="s">
        <v>66</v>
      </c>
      <c r="D45" s="15" t="s">
        <v>38</v>
      </c>
      <c r="E45" s="1">
        <v>2990</v>
      </c>
      <c r="F45" s="1">
        <v>2990</v>
      </c>
    </row>
    <row r="46" spans="1:6" s="13" customFormat="1" ht="14.25" x14ac:dyDescent="0.2">
      <c r="A46" s="14" t="s">
        <v>67</v>
      </c>
      <c r="B46" s="15" t="s">
        <v>55</v>
      </c>
      <c r="C46" s="15" t="s">
        <v>68</v>
      </c>
      <c r="D46" s="15" t="s">
        <v>38</v>
      </c>
      <c r="E46" s="1">
        <v>2990</v>
      </c>
      <c r="F46" s="1">
        <v>2990</v>
      </c>
    </row>
    <row r="47" spans="1:6" x14ac:dyDescent="0.25">
      <c r="A47" s="12" t="s">
        <v>69</v>
      </c>
      <c r="B47" s="6" t="s">
        <v>55</v>
      </c>
      <c r="C47" s="6" t="s">
        <v>68</v>
      </c>
      <c r="D47" s="6" t="s">
        <v>46</v>
      </c>
      <c r="E47" s="2">
        <v>2990</v>
      </c>
      <c r="F47" s="2">
        <v>2990</v>
      </c>
    </row>
    <row r="48" spans="1:6" s="13" customFormat="1" ht="25.5" x14ac:dyDescent="0.2">
      <c r="A48" s="14" t="s">
        <v>70</v>
      </c>
      <c r="B48" s="15" t="s">
        <v>55</v>
      </c>
      <c r="C48" s="15" t="s">
        <v>71</v>
      </c>
      <c r="D48" s="15" t="s">
        <v>38</v>
      </c>
      <c r="E48" s="1">
        <v>52262</v>
      </c>
      <c r="F48" s="1">
        <v>118473.4</v>
      </c>
    </row>
    <row r="49" spans="1:6" s="13" customFormat="1" ht="14.25" x14ac:dyDescent="0.2">
      <c r="A49" s="14" t="s">
        <v>72</v>
      </c>
      <c r="B49" s="15" t="s">
        <v>55</v>
      </c>
      <c r="C49" s="15" t="s">
        <v>73</v>
      </c>
      <c r="D49" s="15" t="s">
        <v>38</v>
      </c>
      <c r="E49" s="1">
        <v>52262</v>
      </c>
      <c r="F49" s="1">
        <v>118473.4</v>
      </c>
    </row>
    <row r="50" spans="1:6" s="13" customFormat="1" ht="14.25" x14ac:dyDescent="0.2">
      <c r="A50" s="14" t="s">
        <v>74</v>
      </c>
      <c r="B50" s="15" t="s">
        <v>55</v>
      </c>
      <c r="C50" s="15" t="s">
        <v>73</v>
      </c>
      <c r="D50" s="15" t="s">
        <v>46</v>
      </c>
      <c r="E50" s="1">
        <v>38125.599999999999</v>
      </c>
      <c r="F50" s="1">
        <v>116992.6</v>
      </c>
    </row>
    <row r="51" spans="1:6" x14ac:dyDescent="0.25">
      <c r="A51" s="12" t="s">
        <v>75</v>
      </c>
      <c r="B51" s="6" t="s">
        <v>55</v>
      </c>
      <c r="C51" s="6" t="s">
        <v>73</v>
      </c>
      <c r="D51" s="6" t="s">
        <v>76</v>
      </c>
      <c r="E51" s="2">
        <v>38125.599999999999</v>
      </c>
      <c r="F51" s="2">
        <v>81040.399999999994</v>
      </c>
    </row>
    <row r="52" spans="1:6" x14ac:dyDescent="0.25">
      <c r="A52" s="12" t="s">
        <v>77</v>
      </c>
      <c r="B52" s="6" t="s">
        <v>55</v>
      </c>
      <c r="C52" s="6" t="s">
        <v>73</v>
      </c>
      <c r="D52" s="6" t="s">
        <v>78</v>
      </c>
      <c r="E52" s="2">
        <v>0</v>
      </c>
      <c r="F52" s="2">
        <v>35952.199999999997</v>
      </c>
    </row>
    <row r="53" spans="1:6" x14ac:dyDescent="0.25">
      <c r="A53" s="12" t="s">
        <v>79</v>
      </c>
      <c r="B53" s="6" t="s">
        <v>55</v>
      </c>
      <c r="C53" s="6" t="s">
        <v>73</v>
      </c>
      <c r="D53" s="6" t="s">
        <v>80</v>
      </c>
      <c r="E53" s="2">
        <v>14136.4</v>
      </c>
      <c r="F53" s="2">
        <v>1480.8</v>
      </c>
    </row>
    <row r="54" spans="1:6" s="13" customFormat="1" ht="14.25" x14ac:dyDescent="0.2">
      <c r="A54" s="14" t="s">
        <v>81</v>
      </c>
      <c r="B54" s="15" t="s">
        <v>55</v>
      </c>
      <c r="C54" s="15" t="s">
        <v>82</v>
      </c>
      <c r="D54" s="15" t="s">
        <v>38</v>
      </c>
      <c r="E54" s="1">
        <v>138193.60000000001</v>
      </c>
      <c r="F54" s="1">
        <v>331227.7</v>
      </c>
    </row>
    <row r="55" spans="1:6" s="13" customFormat="1" ht="25.5" x14ac:dyDescent="0.2">
      <c r="A55" s="14" t="s">
        <v>83</v>
      </c>
      <c r="B55" s="15" t="s">
        <v>55</v>
      </c>
      <c r="C55" s="15" t="s">
        <v>84</v>
      </c>
      <c r="D55" s="15" t="s">
        <v>38</v>
      </c>
      <c r="E55" s="1">
        <v>45483.3</v>
      </c>
      <c r="F55" s="1">
        <v>53484.9</v>
      </c>
    </row>
    <row r="56" spans="1:6" x14ac:dyDescent="0.25">
      <c r="A56" s="12" t="s">
        <v>85</v>
      </c>
      <c r="B56" s="6" t="s">
        <v>55</v>
      </c>
      <c r="C56" s="6" t="s">
        <v>84</v>
      </c>
      <c r="D56" s="6" t="s">
        <v>46</v>
      </c>
      <c r="E56" s="2">
        <v>36071</v>
      </c>
      <c r="F56" s="2">
        <v>48486.9</v>
      </c>
    </row>
    <row r="57" spans="1:6" x14ac:dyDescent="0.25">
      <c r="A57" s="12" t="s">
        <v>86</v>
      </c>
      <c r="B57" s="6" t="s">
        <v>55</v>
      </c>
      <c r="C57" s="6" t="s">
        <v>84</v>
      </c>
      <c r="D57" s="6" t="s">
        <v>80</v>
      </c>
      <c r="E57" s="2">
        <v>9412.4</v>
      </c>
      <c r="F57" s="2">
        <v>4998</v>
      </c>
    </row>
    <row r="58" spans="1:6" s="13" customFormat="1" ht="14.25" x14ac:dyDescent="0.2">
      <c r="A58" s="14" t="s">
        <v>87</v>
      </c>
      <c r="B58" s="15" t="s">
        <v>55</v>
      </c>
      <c r="C58" s="15" t="s">
        <v>88</v>
      </c>
      <c r="D58" s="15" t="s">
        <v>38</v>
      </c>
      <c r="E58" s="1">
        <v>92710.3</v>
      </c>
      <c r="F58" s="1">
        <v>277742.8</v>
      </c>
    </row>
    <row r="59" spans="1:6" x14ac:dyDescent="0.25">
      <c r="A59" s="12" t="s">
        <v>87</v>
      </c>
      <c r="B59" s="6" t="s">
        <v>55</v>
      </c>
      <c r="C59" s="6" t="s">
        <v>88</v>
      </c>
      <c r="D59" s="6" t="s">
        <v>89</v>
      </c>
      <c r="E59" s="2">
        <v>92710.3</v>
      </c>
      <c r="F59" s="2">
        <v>277742.8</v>
      </c>
    </row>
    <row r="60" spans="1:6" s="13" customFormat="1" ht="14.25" x14ac:dyDescent="0.2">
      <c r="A60" s="14" t="s">
        <v>90</v>
      </c>
      <c r="B60" s="15" t="s">
        <v>91</v>
      </c>
      <c r="C60" s="15" t="s">
        <v>38</v>
      </c>
      <c r="D60" s="15" t="s">
        <v>38</v>
      </c>
      <c r="E60" s="1">
        <v>4122.7</v>
      </c>
      <c r="F60" s="1">
        <v>669722.4</v>
      </c>
    </row>
    <row r="61" spans="1:6" s="13" customFormat="1" ht="14.25" x14ac:dyDescent="0.2">
      <c r="A61" s="14" t="s">
        <v>92</v>
      </c>
      <c r="B61" s="15" t="s">
        <v>91</v>
      </c>
      <c r="C61" s="15" t="s">
        <v>66</v>
      </c>
      <c r="D61" s="15" t="s">
        <v>38</v>
      </c>
      <c r="E61" s="1">
        <v>1458.7</v>
      </c>
      <c r="F61" s="1">
        <v>1458.7</v>
      </c>
    </row>
    <row r="62" spans="1:6" ht="25.5" x14ac:dyDescent="0.25">
      <c r="A62" s="12" t="s">
        <v>93</v>
      </c>
      <c r="B62" s="6" t="s">
        <v>91</v>
      </c>
      <c r="C62" s="6" t="s">
        <v>94</v>
      </c>
      <c r="D62" s="6" t="s">
        <v>58</v>
      </c>
      <c r="E62" s="2">
        <v>1458.7</v>
      </c>
      <c r="F62" s="2">
        <v>1458.7</v>
      </c>
    </row>
    <row r="63" spans="1:6" s="13" customFormat="1" ht="14.25" x14ac:dyDescent="0.2">
      <c r="A63" s="14" t="s">
        <v>95</v>
      </c>
      <c r="B63" s="15" t="s">
        <v>91</v>
      </c>
      <c r="C63" s="15" t="s">
        <v>71</v>
      </c>
      <c r="D63" s="15" t="s">
        <v>38</v>
      </c>
      <c r="E63" s="1">
        <v>2664</v>
      </c>
      <c r="F63" s="1">
        <v>668263.80000000005</v>
      </c>
    </row>
    <row r="64" spans="1:6" s="13" customFormat="1" ht="14.25" x14ac:dyDescent="0.2">
      <c r="A64" s="14" t="s">
        <v>96</v>
      </c>
      <c r="B64" s="15" t="s">
        <v>91</v>
      </c>
      <c r="C64" s="15" t="s">
        <v>73</v>
      </c>
      <c r="D64" s="15" t="s">
        <v>38</v>
      </c>
      <c r="E64" s="1">
        <v>0</v>
      </c>
      <c r="F64" s="1">
        <v>214936.2</v>
      </c>
    </row>
    <row r="65" spans="1:6" x14ac:dyDescent="0.25">
      <c r="A65" s="12" t="s">
        <v>97</v>
      </c>
      <c r="B65" s="6" t="s">
        <v>91</v>
      </c>
      <c r="C65" s="6" t="s">
        <v>73</v>
      </c>
      <c r="D65" s="6" t="s">
        <v>80</v>
      </c>
      <c r="E65" s="2">
        <v>0</v>
      </c>
      <c r="F65" s="2">
        <v>214936.2</v>
      </c>
    </row>
    <row r="66" spans="1:6" s="13" customFormat="1" ht="14.25" x14ac:dyDescent="0.2">
      <c r="A66" s="14" t="s">
        <v>67</v>
      </c>
      <c r="B66" s="15" t="s">
        <v>91</v>
      </c>
      <c r="C66" s="15" t="s">
        <v>98</v>
      </c>
      <c r="D66" s="15" t="s">
        <v>38</v>
      </c>
      <c r="E66" s="1">
        <v>2664</v>
      </c>
      <c r="F66" s="1">
        <v>453327.6</v>
      </c>
    </row>
    <row r="67" spans="1:6" x14ac:dyDescent="0.25">
      <c r="A67" s="12" t="s">
        <v>69</v>
      </c>
      <c r="B67" s="6" t="s">
        <v>91</v>
      </c>
      <c r="C67" s="6" t="s">
        <v>98</v>
      </c>
      <c r="D67" s="6" t="s">
        <v>46</v>
      </c>
      <c r="E67" s="2">
        <v>0</v>
      </c>
      <c r="F67" s="2">
        <v>34853</v>
      </c>
    </row>
    <row r="68" spans="1:6" s="13" customFormat="1" ht="14.25" x14ac:dyDescent="0.2">
      <c r="A68" s="14" t="s">
        <v>99</v>
      </c>
      <c r="B68" s="15" t="s">
        <v>91</v>
      </c>
      <c r="C68" s="15" t="s">
        <v>98</v>
      </c>
      <c r="D68" s="15" t="s">
        <v>100</v>
      </c>
      <c r="E68" s="1">
        <v>2664</v>
      </c>
      <c r="F68" s="1">
        <v>418474.6</v>
      </c>
    </row>
    <row r="69" spans="1:6" x14ac:dyDescent="0.25">
      <c r="A69" s="12" t="s">
        <v>101</v>
      </c>
      <c r="B69" s="6" t="s">
        <v>91</v>
      </c>
      <c r="C69" s="6" t="s">
        <v>98</v>
      </c>
      <c r="D69" s="6" t="s">
        <v>102</v>
      </c>
      <c r="E69" s="2">
        <v>0</v>
      </c>
      <c r="F69" s="2">
        <v>29919.1</v>
      </c>
    </row>
    <row r="70" spans="1:6" ht="38.25" x14ac:dyDescent="0.25">
      <c r="A70" s="12" t="s">
        <v>103</v>
      </c>
      <c r="B70" s="6" t="s">
        <v>91</v>
      </c>
      <c r="C70" s="6" t="s">
        <v>98</v>
      </c>
      <c r="D70" s="6" t="s">
        <v>104</v>
      </c>
      <c r="E70" s="2">
        <v>0</v>
      </c>
      <c r="F70" s="2">
        <v>195822.1</v>
      </c>
    </row>
    <row r="71" spans="1:6" ht="25.5" x14ac:dyDescent="0.25">
      <c r="A71" s="12" t="s">
        <v>105</v>
      </c>
      <c r="B71" s="6" t="s">
        <v>91</v>
      </c>
      <c r="C71" s="6" t="s">
        <v>98</v>
      </c>
      <c r="D71" s="6" t="s">
        <v>106</v>
      </c>
      <c r="E71" s="2">
        <v>0</v>
      </c>
      <c r="F71" s="2">
        <v>2660.2</v>
      </c>
    </row>
    <row r="72" spans="1:6" x14ac:dyDescent="0.25">
      <c r="A72" s="12" t="s">
        <v>107</v>
      </c>
      <c r="B72" s="6" t="s">
        <v>91</v>
      </c>
      <c r="C72" s="6" t="s">
        <v>98</v>
      </c>
      <c r="D72" s="6" t="s">
        <v>89</v>
      </c>
      <c r="E72" s="2">
        <v>2664</v>
      </c>
      <c r="F72" s="2">
        <v>190073.2</v>
      </c>
    </row>
    <row r="73" spans="1:6" s="13" customFormat="1" ht="14.25" x14ac:dyDescent="0.2">
      <c r="A73" s="14" t="s">
        <v>108</v>
      </c>
      <c r="B73" s="15" t="s">
        <v>109</v>
      </c>
      <c r="C73" s="15" t="s">
        <v>38</v>
      </c>
      <c r="D73" s="15" t="s">
        <v>38</v>
      </c>
      <c r="E73" s="1">
        <v>75173.8</v>
      </c>
      <c r="F73" s="1">
        <v>74952.100000000006</v>
      </c>
    </row>
    <row r="74" spans="1:6" s="13" customFormat="1" ht="14.25" x14ac:dyDescent="0.2">
      <c r="A74" s="14" t="s">
        <v>110</v>
      </c>
      <c r="B74" s="15" t="s">
        <v>109</v>
      </c>
      <c r="C74" s="15" t="s">
        <v>49</v>
      </c>
      <c r="D74" s="15" t="s">
        <v>38</v>
      </c>
      <c r="E74" s="1">
        <v>75173.8</v>
      </c>
      <c r="F74" s="1">
        <v>74952.100000000006</v>
      </c>
    </row>
    <row r="75" spans="1:6" s="13" customFormat="1" ht="14.25" x14ac:dyDescent="0.2">
      <c r="A75" s="14" t="s">
        <v>111</v>
      </c>
      <c r="B75" s="15" t="s">
        <v>109</v>
      </c>
      <c r="C75" s="15" t="s">
        <v>51</v>
      </c>
      <c r="D75" s="15" t="s">
        <v>38</v>
      </c>
      <c r="E75" s="1">
        <v>75173.8</v>
      </c>
      <c r="F75" s="1">
        <v>74952.100000000006</v>
      </c>
    </row>
    <row r="76" spans="1:6" s="13" customFormat="1" ht="14.25" x14ac:dyDescent="0.2">
      <c r="A76" s="14" t="s">
        <v>110</v>
      </c>
      <c r="B76" s="15" t="s">
        <v>109</v>
      </c>
      <c r="C76" s="15" t="s">
        <v>51</v>
      </c>
      <c r="D76" s="15" t="s">
        <v>46</v>
      </c>
      <c r="E76" s="1">
        <v>75173.8</v>
      </c>
      <c r="F76" s="1">
        <v>74952.100000000006</v>
      </c>
    </row>
    <row r="77" spans="1:6" ht="25.5" x14ac:dyDescent="0.25">
      <c r="A77" s="12" t="s">
        <v>112</v>
      </c>
      <c r="B77" s="6" t="s">
        <v>109</v>
      </c>
      <c r="C77" s="6" t="s">
        <v>51</v>
      </c>
      <c r="D77" s="6" t="s">
        <v>76</v>
      </c>
      <c r="E77" s="2">
        <v>31725</v>
      </c>
      <c r="F77" s="2">
        <v>31725</v>
      </c>
    </row>
    <row r="78" spans="1:6" x14ac:dyDescent="0.25">
      <c r="A78" s="12" t="s">
        <v>113</v>
      </c>
      <c r="B78" s="6" t="s">
        <v>109</v>
      </c>
      <c r="C78" s="6" t="s">
        <v>51</v>
      </c>
      <c r="D78" s="6" t="s">
        <v>114</v>
      </c>
      <c r="E78" s="2">
        <v>42848.800000000003</v>
      </c>
      <c r="F78" s="2">
        <v>42848.800000000003</v>
      </c>
    </row>
    <row r="79" spans="1:6" ht="25.5" x14ac:dyDescent="0.25">
      <c r="A79" s="12" t="s">
        <v>115</v>
      </c>
      <c r="B79" s="6" t="s">
        <v>109</v>
      </c>
      <c r="C79" s="6" t="s">
        <v>51</v>
      </c>
      <c r="D79" s="6" t="s">
        <v>116</v>
      </c>
      <c r="E79" s="2">
        <v>600</v>
      </c>
      <c r="F79" s="2">
        <v>378.3</v>
      </c>
    </row>
    <row r="80" spans="1:6" x14ac:dyDescent="0.25">
      <c r="E80" s="10"/>
    </row>
  </sheetData>
  <mergeCells count="25"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2023-03-07T05:45:55Z</dcterms:modified>
</cp:coreProperties>
</file>